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.casillas\Downloads\"/>
    </mc:Choice>
  </mc:AlternateContent>
  <bookViews>
    <workbookView xWindow="-120" yWindow="-120" windowWidth="20730" windowHeight="11160"/>
  </bookViews>
  <sheets>
    <sheet name="EN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8" i="1"/>
  <c r="E7" i="1"/>
  <c r="E6" i="1"/>
  <c r="D14" i="1" l="1"/>
  <c r="D29" i="1" l="1"/>
  <c r="C14" i="1"/>
  <c r="C29" i="1" s="1"/>
  <c r="E14" i="1" l="1"/>
  <c r="E29" i="1" s="1"/>
</calcChain>
</file>

<file path=xl/sharedStrings.xml><?xml version="1.0" encoding="utf-8"?>
<sst xmlns="http://schemas.openxmlformats.org/spreadsheetml/2006/main" count="23" uniqueCount="22">
  <si>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</si>
  <si>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</si>
  <si>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</si>
  <si>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</si>
  <si>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</si>
  <si>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</si>
  <si>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</si>
  <si>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</si>
  <si>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</si>
  <si>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</si>
  <si>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</si>
  <si>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Créditos Bancarios</t>
  </si>
  <si>
    <t>BANORTE 67374996</t>
  </si>
  <si>
    <t>BANOBRAS 11513</t>
  </si>
  <si>
    <t>BANAMEX 24776546014</t>
  </si>
  <si>
    <t>________________________________________</t>
  </si>
  <si>
    <t>TESORERA MUNICIPAL</t>
  </si>
  <si>
    <t>C.P. GRACIELA RODRÍGUEZ FLORES</t>
  </si>
  <si>
    <t xml:space="preserve">BBVA </t>
  </si>
  <si>
    <t>PRESIDENTA MUNICIPAL</t>
  </si>
  <si>
    <t>MTRA. ALEJANDRA GUITÉRREZ CAMPOS</t>
  </si>
  <si>
    <t xml:space="preserve">Municipio de León
Endeudamiento Neto
Del 01 de Enero al 31 de Diciembre de 2024
(Cifras en Pesos)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</si>
</sst>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3" fontId="5" fillId="0" borderId="3" xfId="0" applyNumberFormat="1" applyFont="1" applyBorder="1" applyAlignment="1" applyProtection="1">
      <alignment horizontal="left"/>
      <protection locked="0"/>
    </xf>
    <xf numFmtId="3" fontId="5" fillId="0" borderId="3" xfId="0" applyNumberFormat="1" applyFont="1" applyBorder="1" applyAlignment="1" applyProtection="1">
      <alignment horizontal="right"/>
      <protection locked="0"/>
    </xf>
    <xf numFmtId="3" fontId="3" fillId="0" borderId="3" xfId="0" applyNumberFormat="1" applyFont="1" applyBorder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>
      <alignment horizontal="center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9"/>
  <sheetViews>
    <sheetView showGridLines="0" tabSelected="1" workbookViewId="0">
      <selection activeCell="H38" sqref="H38"/>
    </sheetView>
  </sheetViews>
  <sheetFormatPr baseColWidth="10" defaultColWidth="12" defaultRowHeight="11.25" x14ac:dyDescent="0.2"/>
  <cols>
    <col min="1" max="1" width="12" style="1"/>
    <col min="2" max="2" width="35.33203125" style="1" customWidth="1"/>
    <col min="3" max="3" width="26.6640625" style="1" customWidth="1"/>
    <col min="4" max="4" width="20.83203125" style="1" customWidth="1"/>
    <col min="5" max="5" width="21.6640625" style="1" customWidth="1"/>
    <col min="6" max="16384" width="12" style="1"/>
  </cols>
  <sheetData>
    <row r="1" spans="2:5" s="14" customFormat="1" ht="48.75" customHeight="1" x14ac:dyDescent="0.2">
      <c r="B1" s="16" t="s">
        <v>21</v>
      </c>
      <c r="C1" s="17"/>
      <c r="D1" s="17"/>
      <c r="E1" s="18"/>
    </row>
    <row r="2" spans="2:5" x14ac:dyDescent="0.2">
      <c r="B2" s="4"/>
      <c r="C2" s="4"/>
      <c r="D2" s="4"/>
      <c r="E2" s="4"/>
    </row>
    <row r="3" spans="2:5" ht="24.95" customHeight="1" x14ac:dyDescent="0.2">
      <c r="B3" s="25" t="s">
        <v>4</v>
      </c>
      <c r="C3" s="2" t="s">
        <v>9</v>
      </c>
      <c r="D3" s="2" t="s">
        <v>10</v>
      </c>
      <c r="E3" s="3" t="s">
        <v>7</v>
      </c>
    </row>
    <row r="4" spans="2:5" x14ac:dyDescent="0.2">
      <c r="B4" s="26"/>
      <c r="C4" s="3" t="s">
        <v>5</v>
      </c>
      <c r="D4" s="3" t="s">
        <v>6</v>
      </c>
      <c r="E4" s="3" t="s">
        <v>8</v>
      </c>
    </row>
    <row r="5" spans="2:5" ht="15" customHeight="1" x14ac:dyDescent="0.2">
      <c r="B5" s="19" t="s">
        <v>11</v>
      </c>
      <c r="C5" s="20"/>
      <c r="D5" s="20"/>
      <c r="E5" s="21"/>
    </row>
    <row r="6" spans="2:5" x14ac:dyDescent="0.2">
      <c r="B6" s="11" t="s">
        <v>12</v>
      </c>
      <c r="C6" s="12">
        <v>167892570</v>
      </c>
      <c r="D6" s="12">
        <v>12812860</v>
      </c>
      <c r="E6" s="12">
        <f>C6-D6</f>
        <v>155079710</v>
      </c>
    </row>
    <row r="7" spans="2:5" x14ac:dyDescent="0.2">
      <c r="B7" s="11" t="s">
        <v>13</v>
      </c>
      <c r="C7" s="12">
        <v>315000000</v>
      </c>
      <c r="D7" s="12">
        <v>30000000</v>
      </c>
      <c r="E7" s="12">
        <f>C7-D7</f>
        <v>285000000</v>
      </c>
    </row>
    <row r="8" spans="2:5" x14ac:dyDescent="0.2">
      <c r="B8" s="11" t="s">
        <v>14</v>
      </c>
      <c r="C8" s="12">
        <v>324492170.24000001</v>
      </c>
      <c r="D8" s="12">
        <v>49103426.649999999</v>
      </c>
      <c r="E8" s="12">
        <f>C8-D8</f>
        <v>275388743.59000003</v>
      </c>
    </row>
    <row r="9" spans="2:5" x14ac:dyDescent="0.2">
      <c r="B9" s="5" t="s">
        <v>18</v>
      </c>
      <c r="C9" s="12">
        <v>689233900.49000001</v>
      </c>
      <c r="D9" s="12">
        <v>43703349.189999998</v>
      </c>
      <c r="E9" s="12">
        <f>C9-D9</f>
        <v>645530551.29999995</v>
      </c>
    </row>
    <row r="10" spans="2:5" x14ac:dyDescent="0.2">
      <c r="B10" s="5"/>
      <c r="C10" s="12"/>
      <c r="D10" s="12"/>
      <c r="E10" s="12"/>
    </row>
    <row r="11" spans="2:5" x14ac:dyDescent="0.2">
      <c r="B11" s="5"/>
      <c r="C11" s="12"/>
      <c r="D11" s="12"/>
      <c r="E11" s="12"/>
    </row>
    <row r="12" spans="2:5" x14ac:dyDescent="0.2">
      <c r="B12" s="5"/>
      <c r="C12" s="12"/>
      <c r="D12" s="12"/>
      <c r="E12" s="12"/>
    </row>
    <row r="13" spans="2:5" x14ac:dyDescent="0.2">
      <c r="B13" s="5"/>
      <c r="C13" s="12"/>
      <c r="D13" s="12"/>
      <c r="E13" s="12"/>
    </row>
    <row r="14" spans="2:5" x14ac:dyDescent="0.2">
      <c r="B14" s="5" t="s">
        <v>0</v>
      </c>
      <c r="C14" s="13">
        <f>SUM(C6:C13)</f>
        <v>1496618640.73</v>
      </c>
      <c r="D14" s="13">
        <f>SUM(D6:D13)</f>
        <v>135619635.84</v>
      </c>
      <c r="E14" s="13">
        <f>SUM(E6:E13)</f>
        <v>1360999004.8899999</v>
      </c>
    </row>
    <row r="15" spans="2:5" x14ac:dyDescent="0.2">
      <c r="B15" s="9"/>
      <c r="C15" s="10"/>
      <c r="D15" s="10"/>
      <c r="E15" s="10"/>
    </row>
    <row r="16" spans="2:5" ht="15" customHeight="1" x14ac:dyDescent="0.2">
      <c r="B16" s="22" t="s">
        <v>1</v>
      </c>
      <c r="C16" s="23"/>
      <c r="D16" s="23"/>
      <c r="E16" s="24"/>
    </row>
    <row r="17" spans="2:5" x14ac:dyDescent="0.2">
      <c r="B17" s="5"/>
      <c r="C17" s="6"/>
      <c r="D17" s="6"/>
      <c r="E17" s="6"/>
    </row>
    <row r="18" spans="2:5" x14ac:dyDescent="0.2">
      <c r="B18" s="5"/>
      <c r="C18" s="6"/>
      <c r="D18" s="6"/>
      <c r="E18" s="6"/>
    </row>
    <row r="19" spans="2:5" x14ac:dyDescent="0.2">
      <c r="B19" s="5"/>
      <c r="C19" s="6"/>
      <c r="D19" s="6"/>
      <c r="E19" s="6"/>
    </row>
    <row r="20" spans="2:5" x14ac:dyDescent="0.2">
      <c r="B20" s="5"/>
      <c r="C20" s="6"/>
      <c r="D20" s="6"/>
      <c r="E20" s="6"/>
    </row>
    <row r="21" spans="2:5" x14ac:dyDescent="0.2">
      <c r="B21" s="5"/>
      <c r="C21" s="6"/>
      <c r="D21" s="6"/>
      <c r="E21" s="6"/>
    </row>
    <row r="22" spans="2:5" x14ac:dyDescent="0.2">
      <c r="B22" s="5"/>
      <c r="C22" s="6"/>
      <c r="D22" s="6"/>
      <c r="E22" s="6"/>
    </row>
    <row r="23" spans="2:5" x14ac:dyDescent="0.2">
      <c r="B23" s="5"/>
      <c r="C23" s="6"/>
      <c r="D23" s="6"/>
      <c r="E23" s="6"/>
    </row>
    <row r="24" spans="2:5" x14ac:dyDescent="0.2">
      <c r="B24" s="5"/>
      <c r="C24" s="6"/>
      <c r="D24" s="6"/>
      <c r="E24" s="6"/>
    </row>
    <row r="25" spans="2:5" x14ac:dyDescent="0.2">
      <c r="B25" s="5"/>
      <c r="C25" s="6"/>
      <c r="D25" s="6"/>
      <c r="E25" s="6"/>
    </row>
    <row r="26" spans="2:5" x14ac:dyDescent="0.2">
      <c r="B26" s="5"/>
      <c r="C26" s="6"/>
      <c r="D26" s="6"/>
      <c r="E26" s="6"/>
    </row>
    <row r="27" spans="2:5" x14ac:dyDescent="0.2">
      <c r="B27" s="5" t="s">
        <v>2</v>
      </c>
      <c r="C27" s="7"/>
      <c r="D27" s="7"/>
      <c r="E27" s="7"/>
    </row>
    <row r="28" spans="2:5" x14ac:dyDescent="0.2">
      <c r="B28" s="9"/>
      <c r="C28" s="10"/>
      <c r="D28" s="10"/>
      <c r="E28" s="10"/>
    </row>
    <row r="29" spans="2:5" x14ac:dyDescent="0.2">
      <c r="B29" s="8" t="s">
        <v>3</v>
      </c>
      <c r="C29" s="13">
        <f>C14+C27</f>
        <v>1496618640.73</v>
      </c>
      <c r="D29" s="13">
        <f>D14+D27</f>
        <v>135619635.84</v>
      </c>
      <c r="E29" s="13">
        <f>E14+E27</f>
        <v>1360999004.8899999</v>
      </c>
    </row>
    <row r="37" spans="2:6" ht="11.25" customHeight="1" x14ac:dyDescent="0.2">
      <c r="B37" s="15" t="s">
        <v>15</v>
      </c>
      <c r="C37" s="15"/>
      <c r="D37" s="15" t="s">
        <v>15</v>
      </c>
      <c r="E37" s="15"/>
      <c r="F37" s="15"/>
    </row>
    <row r="38" spans="2:6" x14ac:dyDescent="0.2">
      <c r="B38" s="15" t="s">
        <v>19</v>
      </c>
      <c r="C38" s="15"/>
      <c r="D38" s="15" t="s">
        <v>16</v>
      </c>
      <c r="E38" s="15"/>
      <c r="F38" s="15"/>
    </row>
    <row r="39" spans="2:6" ht="11.25" customHeight="1" x14ac:dyDescent="0.2">
      <c r="B39" s="15" t="s">
        <v>20</v>
      </c>
      <c r="C39" s="15"/>
      <c r="D39" s="15" t="s">
        <v>17</v>
      </c>
      <c r="E39" s="15"/>
      <c r="F39" s="15"/>
    </row>
  </sheetData>
  <sheetProtection formatCells="0" formatColumns="0" formatRows="0" insertRows="0" deleteRows="0" sort="0" autoFilter="0"/>
  <mergeCells count="10">
    <mergeCell ref="B38:C38"/>
    <mergeCell ref="D38:F38"/>
    <mergeCell ref="B39:C39"/>
    <mergeCell ref="D39:F39"/>
    <mergeCell ref="B1:E1"/>
    <mergeCell ref="B5:E5"/>
    <mergeCell ref="B16:E16"/>
    <mergeCell ref="B3:B4"/>
    <mergeCell ref="B37:C37"/>
    <mergeCell ref="D37:F37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ignoredErrors>
    <ignoredError sqref="C17:D2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7C5EE96-F712-4B6B-B195-466D65070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Claudia Elizabeth Casillas Villegas</cp:lastModifiedBy>
  <cp:lastPrinted>2025-11-11T15:10:37Z</cp:lastPrinted>
  <dcterms:created xsi:type="dcterms:W3CDTF">2014-10-22T03:17:27Z</dcterms:created>
  <dcterms:modified xsi:type="dcterms:W3CDTF">2025-11-11T15:37:35Z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